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PERSONALCLOUD\Public\UDISE\UDISE 2024\Información Pública 2024\Información Pública de Oficio Enero\Numeral 22 Listado Compras Directas\"/>
    </mc:Choice>
  </mc:AlternateContent>
  <xr:revisionPtr revIDLastSave="0" documentId="8_{91BA4605-B808-46F3-BED3-B1F16EE1624D}" xr6:coauthVersionLast="36" xr6:coauthVersionMax="36" xr10:uidLastSave="{00000000-0000-0000-0000-000000000000}"/>
  <bookViews>
    <workbookView xWindow="0" yWindow="0" windowWidth="28800" windowHeight="12105" xr2:uid="{0B9BBB11-17F9-41D7-BC38-DE6B469A2074}"/>
  </bookViews>
  <sheets>
    <sheet name="N22" sheetId="1" r:id="rId1"/>
  </sheets>
  <definedNames>
    <definedName name="_xlnm._FilterDatabase" localSheetId="0" hidden="1">'N22'!$A$12:$G$31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E28" i="1"/>
  <c r="E25" i="1"/>
  <c r="E24" i="1"/>
  <c r="E23" i="1"/>
  <c r="E21" i="1"/>
  <c r="E20" i="1"/>
  <c r="E19" i="1"/>
  <c r="E18" i="1"/>
  <c r="E17" i="1"/>
  <c r="E16" i="1"/>
  <c r="E13" i="1"/>
</calcChain>
</file>

<file path=xl/sharedStrings.xml><?xml version="1.0" encoding="utf-8"?>
<sst xmlns="http://schemas.openxmlformats.org/spreadsheetml/2006/main" count="59" uniqueCount="51">
  <si>
    <t xml:space="preserve">ENTIDAD:SECRETARÍA EJECUTIVA DE LA INSTANCIA COORDINADORA DE LA MODERNIZACIÓN DEL SECTOR JUSTICIA </t>
  </si>
  <si>
    <t xml:space="preserve">PROGRAMA O PROYECTO: </t>
  </si>
  <si>
    <t>DIRECCIÓN: 2DA CALLE 8-36 ZONA 14 CIUDAD</t>
  </si>
  <si>
    <t>HORARIO DE ATENCIÓN: DE 8:00 A 16:00</t>
  </si>
  <si>
    <t>TELÉFONO:23174747</t>
  </si>
  <si>
    <t xml:space="preserve">DIRECTOR O COORDINADOR:  SULY JOHANA TERET MAZARIEGOS </t>
  </si>
  <si>
    <t>ENCARGADO DE ACTUALIZACIÓN: LESLY MARIA MENDOZA BIZARRO</t>
  </si>
  <si>
    <t>FECHA DE ACTUALIZACIÓN:01/02/2024</t>
  </si>
  <si>
    <t>CORRESPONDE AL MES DE: ENERO 2024</t>
  </si>
  <si>
    <t>NUMERAL 22 - COMPRAS DIRECTAS</t>
  </si>
  <si>
    <t>FECHA COMPRA</t>
  </si>
  <si>
    <t>DESCRIPCIÓN DE COMPRA</t>
  </si>
  <si>
    <t>CANTIDAD</t>
  </si>
  <si>
    <t>PRECIO UNITARIO</t>
  </si>
  <si>
    <t>PRECIO TOTAL</t>
  </si>
  <si>
    <t>PROVEEDOR</t>
  </si>
  <si>
    <t>NIT</t>
  </si>
  <si>
    <t>ARRENDAMIENTO DEL BIEN INMUEBLE PARA OFICINAS DE LA SEDE CENTRAL DE LA SECRETARIA EJECUTIVA DE LA INSTANCIA COORDINADORA DE LA MODERNIZACIÓN DEL SECTOR JUSTICIA, CORRESPONDIENTE AL MES DE ENERO DEL AÑO 2024.</t>
  </si>
  <si>
    <t>MARTA MONSERRAT GUZMÁN SEGURA05</t>
  </si>
  <si>
    <t>ARRENDAMIENTO DE BIEN INMUEBLE PARA OFICINAS DEL BUFETE POPULAR DEL CENTRO DE ADMINISTRACIÓN DE JUSTICIA -CAJ- SANTIAGO ATITLÁN, SOLOLÁ, CORRESPONDIENTE AL MES DE ENERO  DEL AÑO 2023</t>
  </si>
  <si>
    <t xml:space="preserve"> RAMIREZ CULAN JUAN</t>
  </si>
  <si>
    <t>ARRENDAMIENTO DE BIEN INMUEBLE PARA OFICINAS DEL BUFETE POPULAR DEL CENTRO DE ADMINISTRACIÓN DE JUSTICIA -CAJ- NEBAJ-QUICHÉ, CORRESPONDIENTE AL MES DE ENERO  2024.</t>
  </si>
  <si>
    <t xml:space="preserve"> RAMIREZ RAYMUNDO MOISES PEDRO</t>
  </si>
  <si>
    <t>PAGO POR SERVICIO DE SEGURIDAD Y VIGILANCIA PARA LAS INSTALACIONES DE LA SECRETARÍA EJECUTIVA DE LA ICMSJ, CORRESPONDIENTE AL MES DE ENERO DE 2024</t>
  </si>
  <si>
    <t>ESTRATEGIAS Y SEGURIDAD PRIVADA S.A.</t>
  </si>
  <si>
    <t>PAGO POR SERVICIO DE ALMACENAJE PARA MOBILIARIO Y ARCHIVO MUERTO DE LA SECRETARIA EJECUTIVA DE LA ICMSJ, CORRESPONDIENTE AL MES DE ENERO 2024</t>
  </si>
  <si>
    <t>ZADAR S.A.</t>
  </si>
  <si>
    <t>PAGO POR SERVICIO DE ENLACE DE INTERNET PARA LOS CINCO CENTROS DE ADMINISTRACIÓN DE JUSTICIA, CORRESPONDIENTE AL MES DE ENERO DEL AÑO 2024.</t>
  </si>
  <si>
    <t>COMUNICACIONES CELULARES S.A.</t>
  </si>
  <si>
    <t>PAGO POR SERVICIO DE ENERGÍA ELÉCTRICA PRESTADO EN LAS INSTALACIONES DEL CAJ 
DE SANTA EULALIA, HUEHUETENANGO DURANTE EL PERÍODO DEL   21/12/2023 AL 22/01/2024.</t>
  </si>
  <si>
    <t>DISTRIBUIDORA DE ELECTRICIDAD DE OCCIDENTE S.A.</t>
  </si>
  <si>
    <t>PAGO POR SERVICIO DE ENERGÍA ELÉCTRICA PRESTADO EN LOS POLÍGONOS DE LAS INSTALACIONES DEL CAJ DE PLAYA GRANDE, IXCÁN QUICHÉ CORRESPONDIENTE AL
PERÍODO DEL  24/11/2023 AL 22/12/2023.</t>
  </si>
  <si>
    <t>EMPRESA MUNICIPAL RURAL DE ELECTRICIDAD 'EMRE'</t>
  </si>
  <si>
    <t>PAGO POR SERVICIO DE TELEFONIA FIJA PARA LAS INSTALACIONES DE LA SEDE CENTRAL DE LA SECRETARIA EJECUTIVA DE LA ICMSJ, CORRESPONDIENTE AL MES DE DICIEMBRE .</t>
  </si>
  <si>
    <t>PAGO POR SERVICIO DE ENERGÍA ELÉCTRICA DEL INMUEBLE QUE OCUPA LAS OFICINAS  CENTRALES DE LA SECRETARÍA EJECUTIVA DE LA ICMSJ, CORRESPONDIENTE AL PERÍODO DEL 06/12/2023 AL 05/01/2024.</t>
  </si>
  <si>
    <t>EMPRESA ELECTRICA DE GUATEMALA S.A.</t>
  </si>
  <si>
    <t xml:space="preserve">PAGO POR SERVICIO DE SEÑAL DE GPS PARA LOS VEHÍCULOS P-726CNW, P-725CNW, O-636BBF, O-833BBV, O-834BBV, O-835BBV, P-727CNW, P-728CNW, P-730CNW, P-448GMZ, M-004FVH, M-098FCL, M-097FCL Y M248HYQ POR SEGURIDAD Y CONTROL DE LOS VEHÍCULOS PROPIEDAD DE LA SEICMSJ, CORRESPONDIENTE AL MES DE ENERO 2024. </t>
  </si>
  <si>
    <t xml:space="preserve">MILIAN MARTÍNEZ MANOLO DE JESÚS
</t>
  </si>
  <si>
    <t>PAGO POR SERVICIO DE ENERGIA ELECTRICA PRESTADO EN LAS INSTALACIONES DEL CAJ DE IXCHIGUAN SAN MARCOS DURANTE ELPERIODO DEL  07/12/2023 AL 08/01/2024.</t>
  </si>
  <si>
    <t>PAGO POR SERVICIO DE
TELEFONIA MOVIL PARA LA
SECRETARIA EJECUTIVA DE LA
INSTANCIA COORDINADORA CE LA MODERNIZACION DEL SECTOR
JUSTICIA Y LOS CINCO CENTROS
DE ADMINISTRACION DE JUSTICIA
CORRESPONDIENTE AL MES DE DICIEMBRE 2023.</t>
  </si>
  <si>
    <t>PAGO POR SERVICIO DE ENLACE
DE INTERNET PARA LA SEDE
CENTRAL DE LA SECRETARIA
EJECUTIVA DE LA INSTANCIA
COORDINADORA DE LA
MODERNIZACION DEL SECTOR
JUSTICIA, CORRESPONDIENTE AL
MES DE ENERO 2024.</t>
  </si>
  <si>
    <t>SERVICIOS INNOVADORES DE COMUNICACIÓN Y ENTRETENIMIENTO, SOCIEDAD ANONIMA</t>
  </si>
  <si>
    <t>PAGO POR SERVICIO DE
SEGURIDAD Y VIGILANCIA PARA
EL RESGUARDO DEL EDIFICIO DEL
CANTON PANABAJ DEL CENTRO
DE ADMINSITRACION DE JUSTICIA
DE SANTIAGO ATITLAN, SOLOLA
DE LA SEICMSJ,
CORRESPONDIENTE AL MES ENERO DE 2024.</t>
  </si>
  <si>
    <t>PAGO POR SERVICIO DE ENERGIA ELECTRICA PRESTADO EN LAS OFICINAS DEL BUFETE POPULAR DEL CENTRO DE ADMINISTRACION
DE JUSTICIA DE SANTIAGO ATITLAN, SOLOLA DEL  19/12/2023 AL 19/01/2024</t>
  </si>
  <si>
    <t>PAGO POR ADQUISICION DE
SERVICIO DE TELEFONIA MOVIL
PRESTADO A LAS INSTALACIONES
DE LOS CINCO CENTROS DE
ADMINISTRACION DE JUSTICIA DE
LA SECRETARIA EJECUTIVA DE LA
ICMSJ, CORRESPONDIENTE AL MES
DE DICIEMBRE 2023.</t>
  </si>
  <si>
    <t>SERVICIO DE TRANSPORTE DE
CARGA GENERAL, ENVIO DE
SUMINISTROS Y
CORRESPONDENCIA ENTRE LOS 5
CENTROS DE ADMINISTRACION DE
JUSTICIA Y LA SECRETARIA
EJECUTIVA DE LA ICMSJ,
CORRESPONDIENTE AL MES DE DICIEMBRE 2023.</t>
  </si>
  <si>
    <t>CARGO EXPRESO S.A.</t>
  </si>
  <si>
    <t>SERVICIO DE ATENCION Y PROTOCOLO POR REUNION DE LA
MESA INTERINSTITUCIONAL MAIMI
A REALIZADO EL 25 DE ENERO
DEL AÑO 2024.</t>
  </si>
  <si>
    <t>HOTEL LAS AMERICAS S.A.</t>
  </si>
  <si>
    <t>COMPRA E INSTALAC ION DE
ESPEJO RETROVISOR DERECHO
PARA VEHICULO M1SUBISHI
NATIVA EX MODELO 2016, PLACA
P-066FXY PROP IEDAD DE LA
SECRETARIA EJECUTIVA DE LA
ICMSJ.</t>
  </si>
  <si>
    <t>ALAN SCHAUB MONTERROSO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</si>
</sst>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4" x14ac:knownFonts="1">
    <font>
      <sz val="11"/>
      <color theme="1"/>
      <name val="Calibri"/>
      <family val="2"/>
      <scheme val="minor"/>
    </font>
    <font>
      <b/>
      <sz val="12"/>
      <color theme="1"/>
      <name val="Times New Roman"/>
      <family val="1"/>
    </font>
    <font>
      <sz val="12"/>
      <color theme="1"/>
      <name val="Times New Roman"/>
      <family val="1"/>
    </font>
    <font>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Border="1" applyAlignment="1">
      <alignment horizontal="center" vertical="center"/>
    </xf>
    <xf numFmtId="0" fontId="1" fillId="2" borderId="0" xfId="0" applyFont="1" applyFill="1" applyBorder="1" applyAlignment="1">
      <alignment horizontal="left" vertical="center" wrapText="1"/>
    </xf>
    <xf numFmtId="164" fontId="1" fillId="0" borderId="0" xfId="0" applyNumberFormat="1"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2" borderId="0" xfId="0" applyFill="1"/>
    <xf numFmtId="14" fontId="1"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0" fontId="3" fillId="2" borderId="1" xfId="0" applyFont="1" applyFill="1" applyBorder="1" applyAlignment="1">
      <alignment horizontal="left" vertical="center" wrapText="1"/>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2" fillId="2" borderId="0" xfId="0" applyFont="1" applyFill="1" applyAlignment="1">
      <alignment horizontal="left"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BBE3-5588-4A04-A74F-F53845D0DFF6}">
  <sheetPr>
    <tabColor rgb="FF00B0F0"/>
    <pageSetUpPr fitToPage="1"/>
  </sheetPr>
  <dimension ref="A1:G33"/>
  <sheetViews>
    <sheetView tabSelected="1" zoomScale="82" zoomScaleNormal="82" workbookViewId="0">
      <selection activeCell="D13" sqref="D13"/>
    </sheetView>
  </sheetViews>
  <sheetFormatPr baseColWidth="10" defaultRowHeight="15.75" x14ac:dyDescent="0.25"/>
  <cols>
    <col min="1" max="1" width="15.7109375" style="29" customWidth="1"/>
    <col min="2" max="2" width="39.42578125" style="30" customWidth="1"/>
    <col min="3" max="3" width="16.28515625" style="31" customWidth="1"/>
    <col min="4" max="4" width="14.42578125" style="32" customWidth="1"/>
    <col min="5" max="5" width="14.7109375" style="32" customWidth="1"/>
    <col min="6" max="6" width="30.7109375" style="33" customWidth="1"/>
    <col min="7" max="7" width="15" style="31" customWidth="1"/>
  </cols>
  <sheetData>
    <row r="1" spans="1:7" x14ac:dyDescent="0.25">
      <c r="A1" s="1" t="s">
        <v>0</v>
      </c>
      <c r="B1" s="1"/>
      <c r="C1" s="1"/>
      <c r="D1" s="1"/>
      <c r="E1" s="1"/>
      <c r="F1" s="1"/>
      <c r="G1" s="1"/>
    </row>
    <row r="2" spans="1:7" x14ac:dyDescent="0.25">
      <c r="A2" s="2" t="s">
        <v>1</v>
      </c>
      <c r="B2" s="3"/>
      <c r="C2" s="3"/>
      <c r="D2" s="3"/>
      <c r="E2" s="3"/>
      <c r="F2" s="3"/>
      <c r="G2" s="4"/>
    </row>
    <row r="3" spans="1:7" x14ac:dyDescent="0.25">
      <c r="A3" s="1" t="s">
        <v>2</v>
      </c>
      <c r="B3" s="1"/>
      <c r="C3" s="1"/>
      <c r="D3" s="1"/>
      <c r="E3" s="1"/>
      <c r="F3" s="1"/>
      <c r="G3" s="1"/>
    </row>
    <row r="4" spans="1:7" x14ac:dyDescent="0.25">
      <c r="A4" s="5" t="s">
        <v>3</v>
      </c>
      <c r="B4" s="5"/>
      <c r="C4" s="5"/>
      <c r="D4" s="5"/>
      <c r="E4" s="5"/>
      <c r="F4" s="5"/>
      <c r="G4" s="5"/>
    </row>
    <row r="5" spans="1:7" x14ac:dyDescent="0.25">
      <c r="A5" s="1" t="s">
        <v>4</v>
      </c>
      <c r="B5" s="1"/>
      <c r="C5" s="1"/>
      <c r="D5" s="1"/>
      <c r="E5" s="1"/>
      <c r="F5" s="1"/>
      <c r="G5" s="1"/>
    </row>
    <row r="6" spans="1:7" x14ac:dyDescent="0.25">
      <c r="A6" s="1" t="s">
        <v>5</v>
      </c>
      <c r="B6" s="1"/>
      <c r="C6" s="1"/>
      <c r="D6" s="1"/>
      <c r="E6" s="1"/>
      <c r="F6" s="1"/>
      <c r="G6" s="1"/>
    </row>
    <row r="7" spans="1:7" x14ac:dyDescent="0.25">
      <c r="A7" s="1" t="s">
        <v>6</v>
      </c>
      <c r="B7" s="1"/>
      <c r="C7" s="1"/>
      <c r="D7" s="1"/>
      <c r="E7" s="1"/>
      <c r="F7" s="1"/>
      <c r="G7" s="1"/>
    </row>
    <row r="8" spans="1:7" x14ac:dyDescent="0.25">
      <c r="A8" s="1" t="s">
        <v>7</v>
      </c>
      <c r="B8" s="1"/>
      <c r="C8" s="1"/>
      <c r="D8" s="1"/>
      <c r="E8" s="1"/>
      <c r="F8" s="1"/>
      <c r="G8" s="1"/>
    </row>
    <row r="9" spans="1:7" x14ac:dyDescent="0.25">
      <c r="A9" s="1" t="s">
        <v>8</v>
      </c>
      <c r="B9" s="1"/>
      <c r="C9" s="1"/>
      <c r="D9" s="1"/>
      <c r="E9" s="1"/>
      <c r="F9" s="1"/>
      <c r="G9" s="1"/>
    </row>
    <row r="10" spans="1:7" x14ac:dyDescent="0.25">
      <c r="A10" s="6"/>
      <c r="B10" s="7"/>
      <c r="C10" s="6"/>
      <c r="D10" s="8"/>
      <c r="E10" s="8"/>
      <c r="F10" s="9"/>
      <c r="G10" s="6"/>
    </row>
    <row r="11" spans="1:7" ht="53.25" customHeight="1" x14ac:dyDescent="0.25">
      <c r="A11" s="10" t="s">
        <v>9</v>
      </c>
      <c r="B11" s="10"/>
      <c r="C11" s="10"/>
      <c r="D11" s="10"/>
      <c r="E11" s="10"/>
      <c r="F11" s="10"/>
      <c r="G11" s="10"/>
    </row>
    <row r="12" spans="1:7" ht="31.5" x14ac:dyDescent="0.25">
      <c r="A12" s="11" t="s">
        <v>10</v>
      </c>
      <c r="B12" s="12" t="s">
        <v>11</v>
      </c>
      <c r="C12" s="11" t="s">
        <v>12</v>
      </c>
      <c r="D12" s="13" t="s">
        <v>13</v>
      </c>
      <c r="E12" s="13" t="s">
        <v>14</v>
      </c>
      <c r="F12" s="11" t="s">
        <v>15</v>
      </c>
      <c r="G12" s="14" t="s">
        <v>16</v>
      </c>
    </row>
    <row r="13" spans="1:7" ht="136.5" customHeight="1" x14ac:dyDescent="0.25">
      <c r="A13" s="15">
        <v>45316</v>
      </c>
      <c r="B13" s="16" t="s">
        <v>17</v>
      </c>
      <c r="C13" s="17">
        <v>1</v>
      </c>
      <c r="D13" s="18">
        <v>59664.959999999999</v>
      </c>
      <c r="E13" s="19">
        <f>+D13</f>
        <v>59664.959999999999</v>
      </c>
      <c r="F13" s="17" t="s">
        <v>18</v>
      </c>
      <c r="G13" s="20">
        <v>4409612</v>
      </c>
    </row>
    <row r="14" spans="1:7" ht="188.25" customHeight="1" x14ac:dyDescent="0.25">
      <c r="A14" s="15">
        <v>45321</v>
      </c>
      <c r="B14" s="16" t="s">
        <v>19</v>
      </c>
      <c r="C14" s="17">
        <v>1</v>
      </c>
      <c r="D14" s="18">
        <v>4000</v>
      </c>
      <c r="E14" s="19">
        <v>4000</v>
      </c>
      <c r="F14" s="17" t="s">
        <v>20</v>
      </c>
      <c r="G14" s="20">
        <v>41534239</v>
      </c>
    </row>
    <row r="15" spans="1:7" ht="150" customHeight="1" x14ac:dyDescent="0.25">
      <c r="A15" s="15">
        <v>45322</v>
      </c>
      <c r="B15" s="16" t="s">
        <v>21</v>
      </c>
      <c r="C15" s="17">
        <v>1</v>
      </c>
      <c r="D15" s="18">
        <v>4000</v>
      </c>
      <c r="E15" s="19">
        <v>4000</v>
      </c>
      <c r="F15" s="17" t="s">
        <v>22</v>
      </c>
      <c r="G15" s="20">
        <v>45299722</v>
      </c>
    </row>
    <row r="16" spans="1:7" ht="188.25" customHeight="1" x14ac:dyDescent="0.25">
      <c r="A16" s="15">
        <v>45315</v>
      </c>
      <c r="B16" s="16" t="s">
        <v>23</v>
      </c>
      <c r="C16" s="17">
        <v>1</v>
      </c>
      <c r="D16" s="18">
        <v>9000</v>
      </c>
      <c r="E16" s="19">
        <f>+D16</f>
        <v>9000</v>
      </c>
      <c r="F16" s="21" t="s">
        <v>24</v>
      </c>
      <c r="G16" s="22">
        <v>95633960</v>
      </c>
    </row>
    <row r="17" spans="1:7" ht="188.25" customHeight="1" x14ac:dyDescent="0.25">
      <c r="A17" s="15">
        <v>45315</v>
      </c>
      <c r="B17" s="16" t="s">
        <v>25</v>
      </c>
      <c r="C17" s="17">
        <v>1</v>
      </c>
      <c r="D17" s="18">
        <v>5500</v>
      </c>
      <c r="E17" s="19">
        <f>+D17</f>
        <v>5500</v>
      </c>
      <c r="F17" s="21" t="s">
        <v>26</v>
      </c>
      <c r="G17" s="22">
        <v>582444638</v>
      </c>
    </row>
    <row r="18" spans="1:7" ht="188.25" customHeight="1" x14ac:dyDescent="0.25">
      <c r="A18" s="15">
        <v>45315</v>
      </c>
      <c r="B18" s="16" t="s">
        <v>27</v>
      </c>
      <c r="C18" s="17">
        <v>5</v>
      </c>
      <c r="D18" s="18">
        <v>639</v>
      </c>
      <c r="E18" s="19">
        <f>+C18*D18</f>
        <v>3195</v>
      </c>
      <c r="F18" s="17" t="s">
        <v>28</v>
      </c>
      <c r="G18" s="20">
        <v>5498104</v>
      </c>
    </row>
    <row r="19" spans="1:7" s="23" customFormat="1" ht="188.25" customHeight="1" x14ac:dyDescent="0.25">
      <c r="A19" s="15">
        <v>45316</v>
      </c>
      <c r="B19" s="16" t="s">
        <v>29</v>
      </c>
      <c r="C19" s="17">
        <v>1</v>
      </c>
      <c r="D19" s="18">
        <v>2398.12</v>
      </c>
      <c r="E19" s="19">
        <f>+D19</f>
        <v>2398.12</v>
      </c>
      <c r="F19" s="17" t="s">
        <v>30</v>
      </c>
      <c r="G19" s="20">
        <v>14946211</v>
      </c>
    </row>
    <row r="20" spans="1:7" ht="188.25" customHeight="1" x14ac:dyDescent="0.25">
      <c r="A20" s="15">
        <v>45310</v>
      </c>
      <c r="B20" s="16" t="s">
        <v>31</v>
      </c>
      <c r="C20" s="17">
        <v>1</v>
      </c>
      <c r="D20" s="18">
        <v>2611.11</v>
      </c>
      <c r="E20" s="19">
        <f>+D20</f>
        <v>2611.11</v>
      </c>
      <c r="F20" s="17" t="s">
        <v>32</v>
      </c>
      <c r="G20" s="20">
        <v>19920040</v>
      </c>
    </row>
    <row r="21" spans="1:7" ht="188.25" customHeight="1" x14ac:dyDescent="0.25">
      <c r="A21" s="15">
        <v>45315</v>
      </c>
      <c r="B21" s="16" t="s">
        <v>33</v>
      </c>
      <c r="C21" s="17">
        <v>1</v>
      </c>
      <c r="D21" s="18">
        <v>900</v>
      </c>
      <c r="E21" s="19">
        <f>+D21</f>
        <v>900</v>
      </c>
      <c r="F21" s="17" t="s">
        <v>28</v>
      </c>
      <c r="G21" s="20">
        <v>5498104</v>
      </c>
    </row>
    <row r="22" spans="1:7" ht="154.5" customHeight="1" x14ac:dyDescent="0.25">
      <c r="A22" s="24">
        <v>45310</v>
      </c>
      <c r="B22" s="16" t="s">
        <v>34</v>
      </c>
      <c r="C22" s="17">
        <v>1</v>
      </c>
      <c r="D22" s="18">
        <v>3490.65</v>
      </c>
      <c r="E22" s="18">
        <v>3490.65</v>
      </c>
      <c r="F22" s="17" t="s">
        <v>35</v>
      </c>
      <c r="G22" s="20">
        <v>326445</v>
      </c>
    </row>
    <row r="23" spans="1:7" s="23" customFormat="1" ht="180" customHeight="1" x14ac:dyDescent="0.25">
      <c r="A23" s="24">
        <v>45316</v>
      </c>
      <c r="B23" s="16" t="s">
        <v>36</v>
      </c>
      <c r="C23" s="20">
        <v>1</v>
      </c>
      <c r="D23" s="25">
        <v>1106</v>
      </c>
      <c r="E23" s="25">
        <f t="shared" ref="E23:E25" si="0">+D23</f>
        <v>1106</v>
      </c>
      <c r="F23" s="17" t="s">
        <v>37</v>
      </c>
      <c r="G23" s="20">
        <v>40678091</v>
      </c>
    </row>
    <row r="24" spans="1:7" ht="156" customHeight="1" x14ac:dyDescent="0.25">
      <c r="A24" s="24">
        <v>45316</v>
      </c>
      <c r="B24" s="16" t="s">
        <v>36</v>
      </c>
      <c r="C24" s="22">
        <v>1</v>
      </c>
      <c r="D24" s="26">
        <v>1106</v>
      </c>
      <c r="E24" s="26">
        <f t="shared" si="0"/>
        <v>1106</v>
      </c>
      <c r="F24" s="21" t="s">
        <v>37</v>
      </c>
      <c r="G24" s="22">
        <v>40678091</v>
      </c>
    </row>
    <row r="25" spans="1:7" ht="94.5" x14ac:dyDescent="0.25">
      <c r="A25" s="24">
        <v>45310</v>
      </c>
      <c r="B25" s="27" t="s">
        <v>38</v>
      </c>
      <c r="C25" s="22">
        <v>1</v>
      </c>
      <c r="D25" s="26">
        <v>3490.65</v>
      </c>
      <c r="E25" s="26">
        <f t="shared" si="0"/>
        <v>3490.65</v>
      </c>
      <c r="F25" s="21" t="s">
        <v>30</v>
      </c>
      <c r="G25" s="22">
        <v>14946211</v>
      </c>
    </row>
    <row r="26" spans="1:7" ht="141.75" x14ac:dyDescent="0.25">
      <c r="A26" s="24">
        <v>45322</v>
      </c>
      <c r="B26" s="16" t="s">
        <v>39</v>
      </c>
      <c r="C26" s="22">
        <v>1</v>
      </c>
      <c r="D26" s="26">
        <v>4461</v>
      </c>
      <c r="E26" s="26">
        <v>4461</v>
      </c>
      <c r="F26" s="21" t="s">
        <v>28</v>
      </c>
      <c r="G26" s="22">
        <v>5498104</v>
      </c>
    </row>
    <row r="27" spans="1:7" ht="126" x14ac:dyDescent="0.25">
      <c r="A27" s="24">
        <v>45315</v>
      </c>
      <c r="B27" s="16" t="s">
        <v>40</v>
      </c>
      <c r="C27" s="22">
        <v>1</v>
      </c>
      <c r="D27" s="26">
        <v>599</v>
      </c>
      <c r="E27" s="26">
        <v>599</v>
      </c>
      <c r="F27" s="21" t="s">
        <v>41</v>
      </c>
      <c r="G27" s="22">
        <v>74859005</v>
      </c>
    </row>
    <row r="28" spans="1:7" ht="141.75" x14ac:dyDescent="0.25">
      <c r="A28" s="28">
        <v>45316</v>
      </c>
      <c r="B28" s="16" t="s">
        <v>42</v>
      </c>
      <c r="C28" s="22">
        <v>1</v>
      </c>
      <c r="D28" s="26">
        <v>10000</v>
      </c>
      <c r="E28" s="26">
        <f>+D28</f>
        <v>10000</v>
      </c>
      <c r="F28" s="21" t="s">
        <v>24</v>
      </c>
      <c r="G28" s="22">
        <v>95633960</v>
      </c>
    </row>
    <row r="29" spans="1:7" ht="144.75" customHeight="1" x14ac:dyDescent="0.25">
      <c r="A29" s="28">
        <v>45316</v>
      </c>
      <c r="B29" s="16" t="s">
        <v>43</v>
      </c>
      <c r="C29" s="22">
        <v>1</v>
      </c>
      <c r="D29" s="26">
        <v>1651.07</v>
      </c>
      <c r="E29" s="26">
        <f t="shared" ref="E29" si="1">+D29</f>
        <v>1651.07</v>
      </c>
      <c r="F29" s="21" t="s">
        <v>30</v>
      </c>
      <c r="G29" s="22">
        <v>14946211</v>
      </c>
    </row>
    <row r="30" spans="1:7" ht="126" x14ac:dyDescent="0.25">
      <c r="A30" s="24">
        <v>45315</v>
      </c>
      <c r="B30" s="16" t="s">
        <v>44</v>
      </c>
      <c r="C30" s="22">
        <v>1</v>
      </c>
      <c r="D30" s="26">
        <v>725</v>
      </c>
      <c r="E30" s="26">
        <v>725</v>
      </c>
      <c r="F30" s="21" t="s">
        <v>28</v>
      </c>
      <c r="G30" s="22">
        <v>5498104</v>
      </c>
    </row>
    <row r="31" spans="1:7" ht="141.75" x14ac:dyDescent="0.25">
      <c r="A31" s="28">
        <v>45322</v>
      </c>
      <c r="B31" s="16" t="s">
        <v>45</v>
      </c>
      <c r="C31" s="22">
        <v>1</v>
      </c>
      <c r="D31" s="26">
        <v>4531</v>
      </c>
      <c r="E31" s="26">
        <v>4531</v>
      </c>
      <c r="F31" s="21" t="s">
        <v>46</v>
      </c>
      <c r="G31" s="22">
        <v>5750814</v>
      </c>
    </row>
    <row r="32" spans="1:7" ht="94.5" x14ac:dyDescent="0.25">
      <c r="A32" s="28">
        <v>45320</v>
      </c>
      <c r="B32" s="16" t="s">
        <v>47</v>
      </c>
      <c r="C32" s="22">
        <v>1</v>
      </c>
      <c r="D32" s="26">
        <v>2299</v>
      </c>
      <c r="E32" s="26">
        <v>2299</v>
      </c>
      <c r="F32" s="21" t="s">
        <v>48</v>
      </c>
      <c r="G32" s="22">
        <v>5622077</v>
      </c>
    </row>
    <row r="33" spans="1:7" ht="110.25" x14ac:dyDescent="0.25">
      <c r="A33" s="28">
        <v>45321</v>
      </c>
      <c r="B33" s="16" t="s">
        <v>49</v>
      </c>
      <c r="C33" s="22">
        <v>1</v>
      </c>
      <c r="D33" s="26">
        <v>2825</v>
      </c>
      <c r="E33" s="26">
        <v>2825</v>
      </c>
      <c r="F33" s="21" t="s">
        <v>50</v>
      </c>
      <c r="G33" s="22">
        <v>46509089</v>
      </c>
    </row>
  </sheetData>
  <autoFilter ref="A12:G31" xr:uid="{00000000-0009-0000-0000-000007000000}"/>
  <mergeCells count="10">
    <mergeCell ref="A7:G7"/>
    <mergeCell ref="A8:G8"/>
    <mergeCell ref="A9:G9"/>
    <mergeCell ref="A11:G11"/>
    <mergeCell ref="A1:G1"/>
    <mergeCell ref="A2:G2"/>
    <mergeCell ref="A3:G3"/>
    <mergeCell ref="A4:G4"/>
    <mergeCell ref="A5:G5"/>
    <mergeCell ref="A6:G6"/>
  </mergeCells>
  <pageMargins left="0.7" right="0.7" top="0.75" bottom="0.75" header="0.3" footer="0.3"/>
  <pageSetup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UDISE</dc:creator>
  <cp:lastModifiedBy>UDISE</cp:lastModifiedBy>
  <dcterms:created xsi:type="dcterms:W3CDTF">2024-02-13T20:41:28Z</dcterms:created>
  <dcterms:modified xsi:type="dcterms:W3CDTF">2024-02-13T20:58:43Z</dcterms:modified>
</cp:coreProperties>
</file>